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面试成绩及加权总成绩" sheetId="5" r:id="rId1"/>
  </sheets>
  <definedNames>
    <definedName name="_xlnm._FilterDatabase" localSheetId="0" hidden="1">面试成绩及加权总成绩!$C:$C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<sst xmlns="http://schemas.openxmlformats.org/spreadsheetml/2006/main" count="157" uniqueCount="54">
  <si>
    <t>内蒙古圣圆鑫星能源开发有限公司公开招聘专业技术人员面试成绩及加权总成绩</t>
  </si>
  <si>
    <t>岗位代码</t>
  </si>
  <si>
    <t>岗位名称</t>
  </si>
  <si>
    <t>姓名</t>
  </si>
  <si>
    <t>性别</t>
  </si>
  <si>
    <t>民族</t>
  </si>
  <si>
    <t>准考证号</t>
  </si>
  <si>
    <t>笔试成绩</t>
  </si>
  <si>
    <t>面试成绩</t>
  </si>
  <si>
    <t>加权成绩</t>
  </si>
  <si>
    <t>是否进入资格复审、背景调查环节</t>
  </si>
  <si>
    <t>生产总工</t>
  </si>
  <si>
    <t>张东风</t>
  </si>
  <si>
    <t>男</t>
  </si>
  <si>
    <t>汉</t>
  </si>
  <si>
    <t>是</t>
  </si>
  <si>
    <t>徐金亮</t>
  </si>
  <si>
    <t>缺考</t>
  </si>
  <si>
    <t>章盼</t>
  </si>
  <si>
    <t>女</t>
  </si>
  <si>
    <t>工艺工程师</t>
  </si>
  <si>
    <t>李建云</t>
  </si>
  <si>
    <t>刘洋</t>
  </si>
  <si>
    <t>安全工程师</t>
  </si>
  <si>
    <t>高欣乐</t>
  </si>
  <si>
    <t>李杰</t>
  </si>
  <si>
    <t>生产班长</t>
  </si>
  <si>
    <t>吴少杰</t>
  </si>
  <si>
    <t>呼建忠</t>
  </si>
  <si>
    <t>侯乐</t>
  </si>
  <si>
    <t>谢利兵</t>
  </si>
  <si>
    <t>杨廷</t>
  </si>
  <si>
    <t>刘东</t>
  </si>
  <si>
    <t>高志强</t>
  </si>
  <si>
    <t>王德华</t>
  </si>
  <si>
    <t>操作工</t>
  </si>
  <si>
    <t>李欣龙</t>
  </si>
  <si>
    <t>郝益东</t>
  </si>
  <si>
    <t>张景源</t>
  </si>
  <si>
    <t>郝贵平</t>
  </si>
  <si>
    <t>朱旭</t>
  </si>
  <si>
    <t>李金鹏</t>
  </si>
  <si>
    <t>谢明学</t>
  </si>
  <si>
    <t>王伟瑜</t>
  </si>
  <si>
    <t>刘雨泽</t>
  </si>
  <si>
    <t>城镇燃气管理员</t>
  </si>
  <si>
    <t>郑伟</t>
  </si>
  <si>
    <t>设备维修工</t>
  </si>
  <si>
    <t>侯博</t>
  </si>
  <si>
    <t>刘鑫</t>
  </si>
  <si>
    <t>电工</t>
  </si>
  <si>
    <t>王刚</t>
  </si>
  <si>
    <t>张磊</t>
  </si>
  <si>
    <t>刘波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</si>
</sst>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rgb="FFFF0000"/>
      <name val="宋体"/>
      <charset val="134"/>
      <scheme val="minor"/>
    </font>
    <font>
      <sz val="11"/>
      <color theme="1"/>
      <name val="宋体"/>
      <charset val="134"/>
    </font>
    <font>
      <b/>
      <sz val="16"/>
      <color theme="1"/>
      <name val="宋体"/>
      <charset val="134"/>
      <scheme val="minor"/>
    </font>
    <font>
      <b/>
      <sz val="12"/>
      <color theme="1"/>
      <name val="宋体"/>
      <charset val="134"/>
      <scheme val="minor"/>
    </font>
    <font>
      <sz val="11"/>
      <name val="宋体"/>
      <charset val="134"/>
      <scheme val="minor"/>
    </font>
    <font>
      <sz val="11"/>
      <name val="宋体"/>
      <charset val="0"/>
    </font>
    <font>
      <sz val="12"/>
      <color theme="1"/>
      <name val="宋体"/>
      <charset val="134"/>
      <scheme val="minor"/>
    </font>
    <font>
      <sz val="11"/>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0">
    <xf numFmtId="0" fontId="0" fillId="0" borderId="0" xfId="0">
      <alignment vertical="center"/>
    </xf>
    <xf numFmtId="0" fontId="0" fillId="2" borderId="0" xfId="0" applyFill="1">
      <alignment vertical="center"/>
    </xf>
    <xf numFmtId="0" fontId="1" fillId="2" borderId="0" xfId="0" applyFont="1" applyFill="1">
      <alignment vertical="center"/>
    </xf>
    <xf numFmtId="0" fontId="0" fillId="2" borderId="0" xfId="0" applyFont="1" applyFill="1">
      <alignment vertical="center"/>
    </xf>
    <xf numFmtId="0" fontId="0" fillId="2" borderId="0" xfId="0" applyFill="1" applyAlignment="1">
      <alignment horizontal="center" vertical="center"/>
    </xf>
    <xf numFmtId="0" fontId="2" fillId="2" borderId="0" xfId="0" applyFont="1" applyFill="1">
      <alignment vertical="center"/>
    </xf>
    <xf numFmtId="0" fontId="0" fillId="2" borderId="0" xfId="0" applyNumberFormat="1" applyFill="1" applyAlignment="1">
      <alignment horizontal="center" vertical="center" wrapText="1"/>
    </xf>
    <xf numFmtId="0" fontId="3" fillId="2" borderId="0" xfId="0" applyFont="1" applyFill="1" applyAlignment="1">
      <alignment horizontal="center" vertical="center"/>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right" vertical="center"/>
    </xf>
    <xf numFmtId="176" fontId="4" fillId="2" borderId="1" xfId="0" applyNumberFormat="1" applyFont="1" applyFill="1" applyBorder="1" applyAlignment="1">
      <alignment horizontal="righ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right" vertical="center"/>
    </xf>
    <xf numFmtId="176" fontId="7" fillId="2" borderId="1" xfId="0" applyNumberFormat="1" applyFont="1" applyFill="1" applyBorder="1" applyAlignment="1">
      <alignment horizontal="right" vertical="center"/>
    </xf>
    <xf numFmtId="0" fontId="0" fillId="2" borderId="1" xfId="0" applyNumberForma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176" fontId="7" fillId="0" borderId="1" xfId="0" applyNumberFormat="1" applyFont="1" applyFill="1" applyBorder="1" applyAlignment="1">
      <alignment horizontal="right" vertical="center"/>
    </xf>
    <xf numFmtId="0" fontId="8" fillId="2" borderId="1" xfId="0" applyFont="1" applyFill="1" applyBorder="1" applyAlignment="1">
      <alignment horizontal="right" vertical="center"/>
    </xf>
    <xf numFmtId="0" fontId="0" fillId="2" borderId="0"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M26" sqref="M26"/>
    </sheetView>
  </sheetViews>
  <sheetFormatPr defaultColWidth="9" defaultRowHeight="20" customHeight="1"/>
  <cols>
    <col min="1" max="1" width="9" style="4"/>
    <col min="2" max="2" width="15" style="4" customWidth="1"/>
    <col min="3" max="3" width="11.25" style="4" customWidth="1"/>
    <col min="4" max="4" width="6.75" style="4" customWidth="1"/>
    <col min="5" max="5" width="5.125" style="4" customWidth="1"/>
    <col min="6" max="6" width="14.375" style="4" customWidth="1"/>
    <col min="7" max="7" width="8.875" style="5" customWidth="1"/>
    <col min="8" max="8" width="9.875" style="1" customWidth="1"/>
    <col min="9" max="9" width="10.375" style="1" customWidth="1"/>
    <col min="10" max="10" width="18" style="6" customWidth="1"/>
    <col min="11" max="16384" width="9" style="1"/>
  </cols>
  <sheetData>
    <row r="1" ht="27" customHeight="1" spans="1:10">
      <c r="A1" s="7" t="s">
        <v>0</v>
      </c>
      <c r="B1" s="7"/>
      <c r="C1" s="7"/>
      <c r="D1" s="7"/>
      <c r="E1" s="7"/>
      <c r="F1" s="7"/>
      <c r="G1" s="7"/>
      <c r="H1" s="7"/>
      <c r="I1" s="7"/>
      <c r="J1" s="7"/>
    </row>
    <row r="2" ht="41" customHeight="1" spans="1:10">
      <c r="A2" s="8" t="s">
        <v>1</v>
      </c>
      <c r="B2" s="8" t="s">
        <v>2</v>
      </c>
      <c r="C2" s="8" t="s">
        <v>3</v>
      </c>
      <c r="D2" s="8" t="s">
        <v>4</v>
      </c>
      <c r="E2" s="8" t="s">
        <v>5</v>
      </c>
      <c r="F2" s="8" t="s">
        <v>6</v>
      </c>
      <c r="G2" s="8" t="s">
        <v>7</v>
      </c>
      <c r="H2" s="9" t="s">
        <v>8</v>
      </c>
      <c r="I2" s="9" t="s">
        <v>9</v>
      </c>
      <c r="J2" s="10" t="s">
        <v>10</v>
      </c>
    </row>
    <row r="3" ht="24" customHeight="1" spans="1:10">
      <c r="A3" s="11">
        <v>101</v>
      </c>
      <c r="B3" s="11" t="s">
        <v>11</v>
      </c>
      <c r="C3" s="11" t="s">
        <v>12</v>
      </c>
      <c r="D3" s="11" t="s">
        <v>13</v>
      </c>
      <c r="E3" s="11" t="s">
        <v>14</v>
      </c>
      <c r="F3" s="11">
        <v>26101010103</v>
      </c>
      <c r="G3" s="12">
        <v>87.9</v>
      </c>
      <c r="H3" s="13">
        <v>85.6</v>
      </c>
      <c r="I3" s="13">
        <f>G3*0.3+H3*0.7</f>
        <v>86.29</v>
      </c>
      <c r="J3" s="14" t="s">
        <v>15</v>
      </c>
    </row>
    <row r="4" ht="23" customHeight="1" spans="1:10">
      <c r="A4" s="11">
        <v>101</v>
      </c>
      <c r="B4" s="11" t="s">
        <v>11</v>
      </c>
      <c r="C4" s="11" t="s">
        <v>16</v>
      </c>
      <c r="D4" s="11" t="s">
        <v>13</v>
      </c>
      <c r="E4" s="11" t="s">
        <v>14</v>
      </c>
      <c r="F4" s="11">
        <v>26101010102</v>
      </c>
      <c r="G4" s="12">
        <v>82.2</v>
      </c>
      <c r="H4" s="13" t="s">
        <v>17</v>
      </c>
      <c r="I4" s="13">
        <f>G4*0.3</f>
        <v>24.66</v>
      </c>
      <c r="J4" s="15"/>
    </row>
    <row r="5" ht="23" customHeight="1" spans="1:10">
      <c r="A5" s="11">
        <v>101</v>
      </c>
      <c r="B5" s="11" t="s">
        <v>11</v>
      </c>
      <c r="C5" s="11" t="s">
        <v>18</v>
      </c>
      <c r="D5" s="11" t="s">
        <v>19</v>
      </c>
      <c r="E5" s="11" t="s">
        <v>14</v>
      </c>
      <c r="F5" s="11">
        <v>26101010104</v>
      </c>
      <c r="G5" s="12">
        <v>75.8</v>
      </c>
      <c r="H5" s="13" t="s">
        <v>17</v>
      </c>
      <c r="I5" s="13">
        <f>G5*0.3</f>
        <v>22.74</v>
      </c>
      <c r="J5" s="15"/>
    </row>
    <row r="6" s="1" customFormat="1" ht="23" customHeight="1" spans="1:10">
      <c r="A6" s="11">
        <v>102</v>
      </c>
      <c r="B6" s="11" t="s">
        <v>20</v>
      </c>
      <c r="C6" s="11" t="s">
        <v>21</v>
      </c>
      <c r="D6" s="11" t="s">
        <v>13</v>
      </c>
      <c r="E6" s="11" t="s">
        <v>14</v>
      </c>
      <c r="F6" s="11">
        <v>26102010106</v>
      </c>
      <c r="G6" s="12">
        <v>76.7</v>
      </c>
      <c r="H6" s="13">
        <v>84.32</v>
      </c>
      <c r="I6" s="13">
        <f>G6*0.3+H6*0.7</f>
        <v>82.034</v>
      </c>
      <c r="J6" s="14" t="s">
        <v>15</v>
      </c>
    </row>
    <row r="7" ht="23" customHeight="1" spans="1:10">
      <c r="A7" s="11">
        <v>102</v>
      </c>
      <c r="B7" s="11" t="s">
        <v>20</v>
      </c>
      <c r="C7" s="11" t="s">
        <v>22</v>
      </c>
      <c r="D7" s="11" t="s">
        <v>13</v>
      </c>
      <c r="E7" s="11" t="s">
        <v>14</v>
      </c>
      <c r="F7" s="11">
        <v>26102010105</v>
      </c>
      <c r="G7" s="12">
        <v>76.1</v>
      </c>
      <c r="H7" s="13" t="s">
        <v>17</v>
      </c>
      <c r="I7" s="13">
        <f>G7*0.3</f>
        <v>22.83</v>
      </c>
      <c r="J7" s="15"/>
    </row>
    <row r="8" s="2" customFormat="1" ht="23" customHeight="1" spans="1:10">
      <c r="A8" s="11">
        <v>103</v>
      </c>
      <c r="B8" s="11" t="s">
        <v>23</v>
      </c>
      <c r="C8" s="11" t="s">
        <v>24</v>
      </c>
      <c r="D8" s="11" t="s">
        <v>13</v>
      </c>
      <c r="E8" s="11" t="s">
        <v>14</v>
      </c>
      <c r="F8" s="11">
        <v>26103010109</v>
      </c>
      <c r="G8" s="12">
        <v>83.3</v>
      </c>
      <c r="H8" s="13">
        <v>86.1</v>
      </c>
      <c r="I8" s="13">
        <f t="shared" ref="I8:I14" si="0">G8*0.3+H8*0.7</f>
        <v>85.26</v>
      </c>
      <c r="J8" s="15" t="s">
        <v>15</v>
      </c>
    </row>
    <row r="9" ht="23" customHeight="1" spans="1:10">
      <c r="A9" s="11">
        <v>103</v>
      </c>
      <c r="B9" s="11" t="s">
        <v>23</v>
      </c>
      <c r="C9" s="11" t="s">
        <v>25</v>
      </c>
      <c r="D9" s="11" t="s">
        <v>13</v>
      </c>
      <c r="E9" s="11" t="s">
        <v>14</v>
      </c>
      <c r="F9" s="11">
        <v>26103010108</v>
      </c>
      <c r="G9" s="12">
        <v>76.6</v>
      </c>
      <c r="H9" s="13">
        <v>82.98</v>
      </c>
      <c r="I9" s="13">
        <f t="shared" si="0"/>
        <v>81.066</v>
      </c>
      <c r="J9" s="15"/>
    </row>
    <row r="10" s="1" customFormat="1" ht="23" customHeight="1" spans="1:10">
      <c r="A10" s="16">
        <v>104</v>
      </c>
      <c r="B10" s="16" t="s">
        <v>26</v>
      </c>
      <c r="C10" s="16" t="s">
        <v>27</v>
      </c>
      <c r="D10" s="11" t="s">
        <v>13</v>
      </c>
      <c r="E10" s="11" t="s">
        <v>14</v>
      </c>
      <c r="F10" s="11">
        <v>26104010112</v>
      </c>
      <c r="G10" s="12">
        <v>72.1</v>
      </c>
      <c r="H10" s="13">
        <v>84.68</v>
      </c>
      <c r="I10" s="13">
        <f t="shared" si="0"/>
        <v>80.906</v>
      </c>
      <c r="J10" s="15" t="s">
        <v>15</v>
      </c>
    </row>
    <row r="11" ht="23" customHeight="1" spans="1:10">
      <c r="A11" s="16">
        <v>104</v>
      </c>
      <c r="B11" s="16" t="s">
        <v>26</v>
      </c>
      <c r="C11" s="16" t="s">
        <v>28</v>
      </c>
      <c r="D11" s="11" t="s">
        <v>13</v>
      </c>
      <c r="E11" s="11" t="s">
        <v>14</v>
      </c>
      <c r="F11" s="11">
        <v>26104010113</v>
      </c>
      <c r="G11" s="12">
        <v>71.1</v>
      </c>
      <c r="H11" s="13">
        <v>84.74</v>
      </c>
      <c r="I11" s="13">
        <f t="shared" si="0"/>
        <v>80.648</v>
      </c>
      <c r="J11" s="15" t="s">
        <v>15</v>
      </c>
    </row>
    <row r="12" ht="23" customHeight="1" spans="1:10">
      <c r="A12" s="16">
        <v>104</v>
      </c>
      <c r="B12" s="16" t="s">
        <v>26</v>
      </c>
      <c r="C12" s="16" t="s">
        <v>29</v>
      </c>
      <c r="D12" s="11" t="s">
        <v>13</v>
      </c>
      <c r="E12" s="11" t="s">
        <v>14</v>
      </c>
      <c r="F12" s="11">
        <v>26104010117</v>
      </c>
      <c r="G12" s="12">
        <v>82.4</v>
      </c>
      <c r="H12" s="17">
        <v>69.04</v>
      </c>
      <c r="I12" s="13">
        <f t="shared" si="0"/>
        <v>73.048</v>
      </c>
      <c r="J12" s="15"/>
    </row>
    <row r="13" ht="23" customHeight="1" spans="1:10">
      <c r="A13" s="16">
        <v>104</v>
      </c>
      <c r="B13" s="16" t="s">
        <v>26</v>
      </c>
      <c r="C13" s="16" t="s">
        <v>30</v>
      </c>
      <c r="D13" s="11" t="s">
        <v>13</v>
      </c>
      <c r="E13" s="11" t="s">
        <v>14</v>
      </c>
      <c r="F13" s="11">
        <v>26104010121</v>
      </c>
      <c r="G13" s="12">
        <v>77.4</v>
      </c>
      <c r="H13" s="17">
        <v>67.18</v>
      </c>
      <c r="I13" s="13">
        <f t="shared" si="0"/>
        <v>70.246</v>
      </c>
      <c r="J13" s="15"/>
    </row>
    <row r="14" ht="23" customHeight="1" spans="1:10">
      <c r="A14" s="16">
        <v>104</v>
      </c>
      <c r="B14" s="16" t="s">
        <v>26</v>
      </c>
      <c r="C14" s="16" t="s">
        <v>31</v>
      </c>
      <c r="D14" s="11" t="s">
        <v>13</v>
      </c>
      <c r="E14" s="11" t="s">
        <v>14</v>
      </c>
      <c r="F14" s="11">
        <v>26104010122</v>
      </c>
      <c r="G14" s="12">
        <v>76.8</v>
      </c>
      <c r="H14" s="17">
        <v>64.38</v>
      </c>
      <c r="I14" s="13">
        <f t="shared" si="0"/>
        <v>68.106</v>
      </c>
      <c r="J14" s="15"/>
    </row>
    <row r="15" ht="23" customHeight="1" spans="1:10">
      <c r="A15" s="16">
        <v>104</v>
      </c>
      <c r="B15" s="16" t="s">
        <v>26</v>
      </c>
      <c r="C15" s="16" t="s">
        <v>32</v>
      </c>
      <c r="D15" s="11" t="s">
        <v>13</v>
      </c>
      <c r="E15" s="11" t="s">
        <v>14</v>
      </c>
      <c r="F15" s="11">
        <v>26104010115</v>
      </c>
      <c r="G15" s="12">
        <v>75.7</v>
      </c>
      <c r="H15" s="13" t="s">
        <v>17</v>
      </c>
      <c r="I15" s="13">
        <f>G15*0.3</f>
        <v>22.71</v>
      </c>
      <c r="J15" s="15"/>
    </row>
    <row r="16" ht="23" customHeight="1" spans="1:10">
      <c r="A16" s="16">
        <v>104</v>
      </c>
      <c r="B16" s="16" t="s">
        <v>26</v>
      </c>
      <c r="C16" s="16" t="s">
        <v>33</v>
      </c>
      <c r="D16" s="11" t="s">
        <v>13</v>
      </c>
      <c r="E16" s="11" t="s">
        <v>14</v>
      </c>
      <c r="F16" s="11">
        <v>26104010116</v>
      </c>
      <c r="G16" s="12">
        <v>74.9</v>
      </c>
      <c r="H16" s="13" t="s">
        <v>17</v>
      </c>
      <c r="I16" s="13">
        <f>G16*0.3</f>
        <v>22.47</v>
      </c>
      <c r="J16" s="15"/>
    </row>
    <row r="17" s="1" customFormat="1" ht="23" customHeight="1" spans="1:10">
      <c r="A17" s="16">
        <v>104</v>
      </c>
      <c r="B17" s="16" t="s">
        <v>26</v>
      </c>
      <c r="C17" s="16" t="s">
        <v>34</v>
      </c>
      <c r="D17" s="11" t="s">
        <v>13</v>
      </c>
      <c r="E17" s="11" t="s">
        <v>14</v>
      </c>
      <c r="F17" s="11">
        <v>26104010119</v>
      </c>
      <c r="G17" s="12">
        <v>65.5</v>
      </c>
      <c r="H17" s="13" t="s">
        <v>17</v>
      </c>
      <c r="I17" s="13">
        <f>G17*0.3</f>
        <v>19.65</v>
      </c>
      <c r="J17" s="15"/>
    </row>
    <row r="18" ht="23" customHeight="1" spans="1:10">
      <c r="A18" s="16">
        <v>105</v>
      </c>
      <c r="B18" s="16" t="s">
        <v>35</v>
      </c>
      <c r="C18" s="16" t="s">
        <v>36</v>
      </c>
      <c r="D18" s="11" t="s">
        <v>13</v>
      </c>
      <c r="E18" s="11"/>
      <c r="F18" s="11">
        <v>26105010212</v>
      </c>
      <c r="G18" s="12">
        <v>73.4</v>
      </c>
      <c r="H18" s="13">
        <v>86.64</v>
      </c>
      <c r="I18" s="13">
        <f t="shared" ref="I18:I23" si="1">G18*0.3+H18*0.7</f>
        <v>82.668</v>
      </c>
      <c r="J18" s="15" t="s">
        <v>15</v>
      </c>
    </row>
    <row r="19" s="1" customFormat="1" ht="23" customHeight="1" spans="1:10">
      <c r="A19" s="16">
        <v>105</v>
      </c>
      <c r="B19" s="16" t="s">
        <v>35</v>
      </c>
      <c r="C19" s="16" t="s">
        <v>37</v>
      </c>
      <c r="D19" s="11" t="s">
        <v>13</v>
      </c>
      <c r="E19" s="11" t="s">
        <v>14</v>
      </c>
      <c r="F19" s="11">
        <v>26105010204</v>
      </c>
      <c r="G19" s="12">
        <v>72.1</v>
      </c>
      <c r="H19" s="13">
        <v>84.56</v>
      </c>
      <c r="I19" s="13">
        <f t="shared" si="1"/>
        <v>80.822</v>
      </c>
      <c r="J19" s="15" t="s">
        <v>15</v>
      </c>
    </row>
    <row r="20" ht="23" customHeight="1" spans="1:10">
      <c r="A20" s="16">
        <v>105</v>
      </c>
      <c r="B20" s="16" t="s">
        <v>35</v>
      </c>
      <c r="C20" s="16" t="s">
        <v>38</v>
      </c>
      <c r="D20" s="11" t="s">
        <v>13</v>
      </c>
      <c r="E20" s="11" t="s">
        <v>14</v>
      </c>
      <c r="F20" s="11">
        <v>26105010202</v>
      </c>
      <c r="G20" s="12">
        <v>65.8</v>
      </c>
      <c r="H20" s="13">
        <v>85.26</v>
      </c>
      <c r="I20" s="13">
        <f t="shared" si="1"/>
        <v>79.422</v>
      </c>
      <c r="J20" s="15" t="s">
        <v>15</v>
      </c>
    </row>
    <row r="21" ht="23" customHeight="1" spans="1:10">
      <c r="A21" s="16">
        <v>105</v>
      </c>
      <c r="B21" s="16" t="s">
        <v>35</v>
      </c>
      <c r="C21" s="16" t="s">
        <v>39</v>
      </c>
      <c r="D21" s="11" t="s">
        <v>13</v>
      </c>
      <c r="E21" s="11" t="s">
        <v>14</v>
      </c>
      <c r="F21" s="11">
        <v>26105010201</v>
      </c>
      <c r="G21" s="12">
        <v>72.6</v>
      </c>
      <c r="H21" s="13">
        <v>75.24</v>
      </c>
      <c r="I21" s="13">
        <f t="shared" si="1"/>
        <v>74.448</v>
      </c>
      <c r="J21" s="15"/>
    </row>
    <row r="22" ht="23" customHeight="1" spans="1:10">
      <c r="A22" s="16">
        <v>105</v>
      </c>
      <c r="B22" s="16" t="s">
        <v>35</v>
      </c>
      <c r="C22" s="16" t="s">
        <v>40</v>
      </c>
      <c r="D22" s="11" t="s">
        <v>13</v>
      </c>
      <c r="E22" s="11" t="s">
        <v>14</v>
      </c>
      <c r="F22" s="11">
        <v>26105010211</v>
      </c>
      <c r="G22" s="12">
        <v>74.7</v>
      </c>
      <c r="H22" s="13">
        <v>74.18</v>
      </c>
      <c r="I22" s="13">
        <f t="shared" si="1"/>
        <v>74.336</v>
      </c>
      <c r="J22" s="15"/>
    </row>
    <row r="23" ht="23" customHeight="1" spans="1:10">
      <c r="A23" s="16">
        <v>105</v>
      </c>
      <c r="B23" s="16" t="s">
        <v>35</v>
      </c>
      <c r="C23" s="16" t="s">
        <v>41</v>
      </c>
      <c r="D23" s="11" t="s">
        <v>13</v>
      </c>
      <c r="E23" s="11" t="s">
        <v>14</v>
      </c>
      <c r="F23" s="11">
        <v>26105010205</v>
      </c>
      <c r="G23" s="12">
        <v>71</v>
      </c>
      <c r="H23" s="13">
        <v>75.6</v>
      </c>
      <c r="I23" s="13">
        <f t="shared" si="1"/>
        <v>74.22</v>
      </c>
      <c r="J23" s="15"/>
    </row>
    <row r="24" ht="23" customHeight="1" spans="1:10">
      <c r="A24" s="16">
        <v>105</v>
      </c>
      <c r="B24" s="16" t="s">
        <v>35</v>
      </c>
      <c r="C24" s="16" t="s">
        <v>42</v>
      </c>
      <c r="D24" s="11" t="s">
        <v>13</v>
      </c>
      <c r="E24" s="11" t="s">
        <v>14</v>
      </c>
      <c r="F24" s="11">
        <v>26105010208</v>
      </c>
      <c r="G24" s="12">
        <v>76.2</v>
      </c>
      <c r="H24" s="13" t="s">
        <v>17</v>
      </c>
      <c r="I24" s="13">
        <f>G24*0.3</f>
        <v>22.86</v>
      </c>
      <c r="J24" s="15"/>
    </row>
    <row r="25" ht="23" customHeight="1" spans="1:10">
      <c r="A25" s="16">
        <v>105</v>
      </c>
      <c r="B25" s="16" t="s">
        <v>35</v>
      </c>
      <c r="C25" s="16" t="s">
        <v>43</v>
      </c>
      <c r="D25" s="11" t="s">
        <v>13</v>
      </c>
      <c r="E25" s="11" t="s">
        <v>14</v>
      </c>
      <c r="F25" s="11">
        <v>26105010207</v>
      </c>
      <c r="G25" s="12">
        <v>67.7</v>
      </c>
      <c r="H25" s="13" t="s">
        <v>17</v>
      </c>
      <c r="I25" s="13">
        <f>G25*0.3</f>
        <v>20.31</v>
      </c>
      <c r="J25" s="15"/>
    </row>
    <row r="26" ht="23" customHeight="1" spans="1:10">
      <c r="A26" s="16">
        <v>105</v>
      </c>
      <c r="B26" s="16" t="s">
        <v>35</v>
      </c>
      <c r="C26" s="16" t="s">
        <v>44</v>
      </c>
      <c r="D26" s="11" t="s">
        <v>13</v>
      </c>
      <c r="E26" s="11" t="s">
        <v>14</v>
      </c>
      <c r="F26" s="11">
        <v>26105010206</v>
      </c>
      <c r="G26" s="12">
        <v>67.3</v>
      </c>
      <c r="H26" s="13" t="s">
        <v>17</v>
      </c>
      <c r="I26" s="13">
        <f>G26*0.3</f>
        <v>20.19</v>
      </c>
      <c r="J26" s="15"/>
    </row>
    <row r="27" ht="23" customHeight="1" spans="1:10">
      <c r="A27" s="16">
        <v>106</v>
      </c>
      <c r="B27" s="16" t="s">
        <v>45</v>
      </c>
      <c r="C27" s="16" t="s">
        <v>46</v>
      </c>
      <c r="D27" s="11" t="s">
        <v>13</v>
      </c>
      <c r="E27" s="11" t="s">
        <v>14</v>
      </c>
      <c r="F27" s="11">
        <v>26106010213</v>
      </c>
      <c r="G27" s="12">
        <v>78.9</v>
      </c>
      <c r="H27" s="13">
        <v>86.46</v>
      </c>
      <c r="I27" s="13">
        <f>G27*0.3+H27*0.7</f>
        <v>84.192</v>
      </c>
      <c r="J27" s="15" t="s">
        <v>15</v>
      </c>
    </row>
    <row r="28" s="1" customFormat="1" ht="23" customHeight="1" spans="1:10">
      <c r="A28" s="16">
        <v>106</v>
      </c>
      <c r="B28" s="16" t="s">
        <v>45</v>
      </c>
      <c r="C28" s="16" t="s">
        <v>22</v>
      </c>
      <c r="D28" s="11" t="s">
        <v>13</v>
      </c>
      <c r="E28" s="11" t="s">
        <v>14</v>
      </c>
      <c r="F28" s="11">
        <v>26106010215</v>
      </c>
      <c r="G28" s="12">
        <v>65.8</v>
      </c>
      <c r="H28" s="13" t="s">
        <v>17</v>
      </c>
      <c r="I28" s="13">
        <f>G28*0.3</f>
        <v>19.74</v>
      </c>
      <c r="J28" s="15"/>
    </row>
    <row r="29" ht="23" customHeight="1" spans="1:10">
      <c r="A29" s="16">
        <v>107</v>
      </c>
      <c r="B29" s="16" t="s">
        <v>47</v>
      </c>
      <c r="C29" s="16" t="s">
        <v>48</v>
      </c>
      <c r="D29" s="11" t="s">
        <v>13</v>
      </c>
      <c r="E29" s="11" t="s">
        <v>14</v>
      </c>
      <c r="F29" s="11">
        <v>26107010217</v>
      </c>
      <c r="G29" s="12">
        <v>75.3</v>
      </c>
      <c r="H29" s="13">
        <v>85.64</v>
      </c>
      <c r="I29" s="13">
        <f>G29*0.3+H29*0.7</f>
        <v>82.538</v>
      </c>
      <c r="J29" s="15" t="s">
        <v>15</v>
      </c>
    </row>
    <row r="30" s="1" customFormat="1" ht="23" customHeight="1" spans="1:10">
      <c r="A30" s="16">
        <v>107</v>
      </c>
      <c r="B30" s="16" t="s">
        <v>47</v>
      </c>
      <c r="C30" s="16" t="s">
        <v>49</v>
      </c>
      <c r="D30" s="11" t="s">
        <v>13</v>
      </c>
      <c r="E30" s="11" t="s">
        <v>14</v>
      </c>
      <c r="F30" s="11">
        <v>26107010218</v>
      </c>
      <c r="G30" s="12">
        <v>74.8</v>
      </c>
      <c r="H30" s="13" t="s">
        <v>17</v>
      </c>
      <c r="I30" s="13">
        <f>G30*0.3</f>
        <v>22.44</v>
      </c>
      <c r="J30" s="15"/>
    </row>
    <row r="31" ht="23" customHeight="1" spans="1:10">
      <c r="A31" s="16">
        <v>108</v>
      </c>
      <c r="B31" s="16" t="s">
        <v>50</v>
      </c>
      <c r="C31" s="16" t="s">
        <v>51</v>
      </c>
      <c r="D31" s="16" t="s">
        <v>13</v>
      </c>
      <c r="E31" s="16" t="s">
        <v>14</v>
      </c>
      <c r="F31" s="16">
        <v>26108010223</v>
      </c>
      <c r="G31" s="18">
        <v>77</v>
      </c>
      <c r="H31" s="13">
        <v>86.82</v>
      </c>
      <c r="I31" s="13">
        <f>G31*0.3+H31*0.7</f>
        <v>83.874</v>
      </c>
      <c r="J31" s="15" t="s">
        <v>15</v>
      </c>
    </row>
    <row r="32" ht="23" customHeight="1" spans="1:10">
      <c r="A32" s="16">
        <v>108</v>
      </c>
      <c r="B32" s="16" t="s">
        <v>50</v>
      </c>
      <c r="C32" s="16" t="s">
        <v>52</v>
      </c>
      <c r="D32" s="11" t="s">
        <v>13</v>
      </c>
      <c r="E32" s="11" t="s">
        <v>14</v>
      </c>
      <c r="F32" s="11">
        <v>26108010221</v>
      </c>
      <c r="G32" s="12">
        <v>71.9</v>
      </c>
      <c r="H32" s="13">
        <v>81.68</v>
      </c>
      <c r="I32" s="13">
        <f>G32*0.3+H32*0.7</f>
        <v>78.746</v>
      </c>
      <c r="J32" s="15"/>
    </row>
    <row r="33" s="3" customFormat="1" ht="23" customHeight="1" spans="1:10">
      <c r="A33" s="16">
        <v>108</v>
      </c>
      <c r="B33" s="16" t="s">
        <v>50</v>
      </c>
      <c r="C33" s="16" t="s">
        <v>53</v>
      </c>
      <c r="D33" s="11" t="s">
        <v>13</v>
      </c>
      <c r="E33" s="11" t="s">
        <v>14</v>
      </c>
      <c r="F33" s="11">
        <v>26108010222</v>
      </c>
      <c r="G33" s="12">
        <v>76.2</v>
      </c>
      <c r="H33" s="13" t="s">
        <v>17</v>
      </c>
      <c r="I33" s="13">
        <f>G33*0.3</f>
        <v>22.86</v>
      </c>
      <c r="J33" s="15"/>
    </row>
    <row r="35" customHeight="1" spans="1:10">
      <c r="A35" s="19"/>
      <c r="B35" s="19"/>
      <c r="C35" s="19"/>
      <c r="D35" s="19"/>
      <c r="E35" s="19"/>
      <c r="F35" s="19"/>
    </row>
  </sheetData>
  <sortState ref="A1:R33">
    <sortCondition ref="A1"/>
  </sortState>
  <mergeCells count="1">
    <mergeCell ref="A1:J1"/>
  </mergeCells>
  <pageMargins left="0.75" right="0.75" top="1" bottom="1" header="0.5" footer="0.5"/>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面试成绩及加权总成绩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田优秀</cp:lastModifiedBy>
  <dcterms:created xsi:type="dcterms:W3CDTF">2026-06-05T02:58:00Z</dcterms:created>
  <dcterms:modified xsi:type="dcterms:W3CDTF">2026-07-01T11:43:21Z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69E17670D877425A8F9A3FC524428040_13</vt:lpwstr>
  </property>
  <property fmtid="{D5CDD505-2E9C-101B-9397-08002B2CF9AE}" pid="3" name="KSOProductBuildVer">
    <vt:lpwstr>2052-12.1.0.26895</vt:lpwstr>
  </property>
  <property fmtid="{D5CDD505-2E9C-101B-9397-08002B2CF9AE}" pid="4" name="CalculationRule">
    <vt:i4>0</vt:i4>
  </property>
</Properties>
</file>